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4\"/>
    </mc:Choice>
  </mc:AlternateContent>
  <xr:revisionPtr revIDLastSave="0" documentId="8_{5D3D1882-A27B-4548-A493-F1228CB67E57}" xr6:coauthVersionLast="47" xr6:coauthVersionMax="47" xr10:uidLastSave="{00000000-0000-0000-0000-000000000000}"/>
  <bookViews>
    <workbookView xWindow="14265" yWindow="1230" windowWidth="12555" windowHeight="13575" xr2:uid="{E795F6DC-5AD0-4E6A-9CB7-D970337A90FC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G38" i="1" s="1"/>
  <c r="D37" i="1"/>
  <c r="G37" i="1" s="1"/>
  <c r="G36" i="1" s="1"/>
  <c r="F36" i="1"/>
  <c r="F42" i="1" s="1"/>
  <c r="E36" i="1"/>
  <c r="E42" i="1" s="1"/>
  <c r="D36" i="1"/>
  <c r="D42" i="1" s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F25" i="1"/>
  <c r="E25" i="1"/>
  <c r="D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G16" i="1" s="1"/>
  <c r="F16" i="1"/>
  <c r="E16" i="1"/>
  <c r="D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F6" i="1"/>
  <c r="E6" i="1"/>
  <c r="D6" i="1"/>
  <c r="C6" i="1"/>
  <c r="B6" i="1"/>
  <c r="G6" i="1" l="1"/>
  <c r="G25" i="1"/>
  <c r="G42" i="1" s="1"/>
</calcChain>
</file>

<file path=xl/sharedStrings.xml><?xml version="1.0" encoding="utf-8"?>
<sst xmlns="http://schemas.openxmlformats.org/spreadsheetml/2006/main" count="45" uniqueCount="45">
  <si>
    <t>Junta Municipal de Agua Potable y Alcantarillado de Cortázar, Gto.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</si>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</sst>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DD9BAF1E-B01C-4135-BF46-A0AD9D072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4B04-5760-415B-98AF-13C146FC58CB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20446987</v>
      </c>
      <c r="C6" s="19">
        <f t="shared" si="0"/>
        <v>1597617.35</v>
      </c>
      <c r="D6" s="19">
        <f t="shared" si="0"/>
        <v>22044604.349999998</v>
      </c>
      <c r="E6" s="19">
        <f t="shared" si="0"/>
        <v>20487278.259999998</v>
      </c>
      <c r="F6" s="19">
        <f t="shared" si="0"/>
        <v>19854391.850000001</v>
      </c>
      <c r="G6" s="19">
        <f t="shared" si="0"/>
        <v>1557326.0899999994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0</v>
      </c>
      <c r="C9" s="21">
        <v>0</v>
      </c>
      <c r="D9" s="21">
        <f t="shared" si="1"/>
        <v>0</v>
      </c>
      <c r="E9" s="21">
        <v>0</v>
      </c>
      <c r="F9" s="21">
        <v>0</v>
      </c>
      <c r="G9" s="21">
        <f t="shared" si="2"/>
        <v>0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18370843</v>
      </c>
      <c r="C11" s="21">
        <v>882231.4</v>
      </c>
      <c r="D11" s="21">
        <f t="shared" si="1"/>
        <v>19253074.399999999</v>
      </c>
      <c r="E11" s="21">
        <v>17894281.109999999</v>
      </c>
      <c r="F11" s="21">
        <v>17316606.280000001</v>
      </c>
      <c r="G11" s="21">
        <f t="shared" si="2"/>
        <v>1358793.2899999991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2076144</v>
      </c>
      <c r="C14" s="21">
        <v>715385.95</v>
      </c>
      <c r="D14" s="21">
        <f t="shared" si="1"/>
        <v>2791529.95</v>
      </c>
      <c r="E14" s="21">
        <v>2592997.15</v>
      </c>
      <c r="F14" s="21">
        <v>2537785.5699999998</v>
      </c>
      <c r="G14" s="21">
        <f t="shared" si="2"/>
        <v>198532.80000000028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73323226</v>
      </c>
      <c r="C16" s="19">
        <f t="shared" si="3"/>
        <v>51417178.520000003</v>
      </c>
      <c r="D16" s="19">
        <f t="shared" si="3"/>
        <v>124740404.52000001</v>
      </c>
      <c r="E16" s="19">
        <f t="shared" si="3"/>
        <v>115082514.47</v>
      </c>
      <c r="F16" s="19">
        <f t="shared" si="3"/>
        <v>114485690.13</v>
      </c>
      <c r="G16" s="19">
        <f t="shared" si="3"/>
        <v>9657890.0500000119</v>
      </c>
    </row>
    <row r="17" spans="1:7" x14ac:dyDescent="0.2">
      <c r="A17" s="20" t="s">
        <v>21</v>
      </c>
      <c r="B17" s="21">
        <v>19329197</v>
      </c>
      <c r="C17" s="21">
        <v>32549621.260000002</v>
      </c>
      <c r="D17" s="21">
        <f>B17+C17</f>
        <v>51878818.260000005</v>
      </c>
      <c r="E17" s="21">
        <v>50287860.990000002</v>
      </c>
      <c r="F17" s="21">
        <v>50125383.780000001</v>
      </c>
      <c r="G17" s="21">
        <f t="shared" ref="G17:G23" si="4">D17-E17</f>
        <v>1590957.2700000033</v>
      </c>
    </row>
    <row r="18" spans="1:7" x14ac:dyDescent="0.2">
      <c r="A18" s="20" t="s">
        <v>22</v>
      </c>
      <c r="B18" s="21">
        <v>53994029</v>
      </c>
      <c r="C18" s="21">
        <v>18867557.260000002</v>
      </c>
      <c r="D18" s="21">
        <f t="shared" ref="D18:D23" si="5">B18+C18</f>
        <v>72861586.260000005</v>
      </c>
      <c r="E18" s="21">
        <v>64794653.479999997</v>
      </c>
      <c r="F18" s="21">
        <v>64360306.350000001</v>
      </c>
      <c r="G18" s="21">
        <f t="shared" si="4"/>
        <v>8066932.7800000086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0</v>
      </c>
      <c r="C21" s="21">
        <v>0</v>
      </c>
      <c r="D21" s="21">
        <f t="shared" si="5"/>
        <v>0</v>
      </c>
      <c r="E21" s="21">
        <v>0</v>
      </c>
      <c r="F21" s="21">
        <v>0</v>
      </c>
      <c r="G21" s="21">
        <f t="shared" si="4"/>
        <v>0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93770213</v>
      </c>
      <c r="C42" s="23">
        <f t="shared" si="12"/>
        <v>53014795.870000005</v>
      </c>
      <c r="D42" s="23">
        <f t="shared" si="12"/>
        <v>146785008.87</v>
      </c>
      <c r="E42" s="23">
        <f t="shared" si="12"/>
        <v>135569792.72999999</v>
      </c>
      <c r="F42" s="23">
        <f t="shared" si="12"/>
        <v>134340081.97999999</v>
      </c>
      <c r="G42" s="23">
        <f t="shared" si="12"/>
        <v>11215216.140000012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Timbrado</dc:creator>
  <cp:lastModifiedBy>Timbrado</cp:lastModifiedBy>
  <dcterms:created xsi:type="dcterms:W3CDTF">2025-02-06T19:07:13Z</dcterms:created>
  <dcterms:modified xsi:type="dcterms:W3CDTF">2025-02-06T19:08:31Z</dcterms:modified>
</cp:coreProperties>
</file>